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予算書" sheetId="1" r:id="rId1"/>
    <sheet name="助成金内訳書" sheetId="2" r:id="rId2"/>
  </sheets>
  <definedNames>
    <definedName name="_xlnm.Print_Area" localSheetId="1">'助成金内訳書'!$A$1:$G$27</definedName>
  </definedNames>
  <calcPr fullCalcOnLoad="1"/>
</workbook>
</file>

<file path=xl/sharedStrings.xml><?xml version="1.0" encoding="utf-8"?>
<sst xmlns="http://schemas.openxmlformats.org/spreadsheetml/2006/main" count="91" uniqueCount="55">
  <si>
    <t>様式３</t>
  </si>
  <si>
    <t>補助項目</t>
  </si>
  <si>
    <t>合　計</t>
  </si>
  <si>
    <t>保険料</t>
  </si>
  <si>
    <t>（1）収入の部</t>
  </si>
  <si>
    <t>科　　　目</t>
  </si>
  <si>
    <t>金　　額</t>
  </si>
  <si>
    <t>摘　　要</t>
  </si>
  <si>
    <t>負担金</t>
  </si>
  <si>
    <t>その他</t>
  </si>
  <si>
    <t>合計</t>
  </si>
  <si>
    <t>（2）支出の部</t>
  </si>
  <si>
    <t>年度長崎県障害者芸術文化の発表の機会確保事業助成金</t>
  </si>
  <si>
    <t>収支予算書</t>
  </si>
  <si>
    <t>助成金</t>
  </si>
  <si>
    <t>報償費</t>
  </si>
  <si>
    <t>旅費</t>
  </si>
  <si>
    <t>需用費</t>
  </si>
  <si>
    <t>消耗品費</t>
  </si>
  <si>
    <t>印刷製本費</t>
  </si>
  <si>
    <t>役務費</t>
  </si>
  <si>
    <t>通信運搬費</t>
  </si>
  <si>
    <t>手数料</t>
  </si>
  <si>
    <t>会議費</t>
  </si>
  <si>
    <t>使用料及び賃借料</t>
  </si>
  <si>
    <t>手数料</t>
  </si>
  <si>
    <t>保険料</t>
  </si>
  <si>
    <t>会議費</t>
  </si>
  <si>
    <t>×1/2</t>
  </si>
  <si>
    <t>助成率</t>
  </si>
  <si>
    <t>助成額</t>
  </si>
  <si>
    <t>使用料及び
賃借料</t>
  </si>
  <si>
    <t>助成対象経費(※)</t>
  </si>
  <si>
    <r>
      <t xml:space="preserve">助成額
</t>
    </r>
    <r>
      <rPr>
        <sz val="10"/>
        <color indexed="8"/>
        <rFont val="UD デジタル 教科書体 N-R"/>
        <family val="1"/>
      </rPr>
      <t>（1,000円未満切捨）</t>
    </r>
  </si>
  <si>
    <t>↓</t>
  </si>
  <si>
    <t>●助成金内訳書（様式３-補）</t>
  </si>
  <si>
    <t>（内訳書にて算出の助成金額）  ※1,000円未満切り捨て</t>
  </si>
  <si>
    <r>
      <t xml:space="preserve">参加団体数
</t>
    </r>
    <r>
      <rPr>
        <sz val="8"/>
        <color indexed="8"/>
        <rFont val="UD デジタル 教科書体 N-R"/>
        <family val="1"/>
      </rPr>
      <t xml:space="preserve">(事業計画書3-①)
</t>
    </r>
    <r>
      <rPr>
        <sz val="11"/>
        <color indexed="8"/>
        <rFont val="UD デジタル 教科書体 N-R"/>
        <family val="1"/>
      </rPr>
      <t>(c)</t>
    </r>
  </si>
  <si>
    <t>(対象経費)</t>
  </si>
  <si>
    <t>(対象外経費)</t>
  </si>
  <si>
    <t>　※↓収支予算書のうち、助成対象経費のみを記載</t>
  </si>
  <si>
    <t>◆対象経費の50％の額</t>
  </si>
  <si>
    <t>申請団体名：</t>
  </si>
  <si>
    <t>(対象経費合計)</t>
  </si>
  <si>
    <t>(対象外経費合計)</t>
  </si>
  <si>
    <r>
      <t>対象経費合計</t>
    </r>
    <r>
      <rPr>
        <sz val="8"/>
        <color indexed="8"/>
        <rFont val="UD デジタル 教科書体 N-R"/>
        <family val="1"/>
      </rPr>
      <t xml:space="preserve">
</t>
    </r>
    <r>
      <rPr>
        <sz val="11"/>
        <color indexed="8"/>
        <rFont val="UD デジタル 教科書体 N-R"/>
        <family val="1"/>
      </rPr>
      <t>(a)</t>
    </r>
  </si>
  <si>
    <r>
      <t xml:space="preserve">…①
</t>
    </r>
    <r>
      <rPr>
        <sz val="10"/>
        <color indexed="8"/>
        <rFont val="UD デジタル 教科書体 N-R"/>
        <family val="1"/>
      </rPr>
      <t>　※小数点以下切捨
　(上限300,000円)</t>
    </r>
  </si>
  <si>
    <r>
      <t>加算額
(b)×</t>
    </r>
    <r>
      <rPr>
        <sz val="11"/>
        <color indexed="8"/>
        <rFont val="Calibri"/>
        <family val="2"/>
      </rPr>
      <t>©</t>
    </r>
  </si>
  <si>
    <r>
      <t xml:space="preserve">…②
</t>
    </r>
    <r>
      <rPr>
        <sz val="10"/>
        <color indexed="8"/>
        <rFont val="UD デジタル 教科書体 N-R"/>
        <family val="1"/>
      </rPr>
      <t>　※小数点以下切捨
　(上限200,000円)</t>
    </r>
  </si>
  <si>
    <r>
      <rPr>
        <sz val="10"/>
        <color indexed="8"/>
        <rFont val="UD デジタル 教科書体 N-R"/>
        <family val="1"/>
      </rPr>
      <t>対象経費合計の10％</t>
    </r>
    <r>
      <rPr>
        <sz val="11"/>
        <color indexed="8"/>
        <rFont val="UD デジタル 教科書体 N-R"/>
        <family val="1"/>
      </rPr>
      <t xml:space="preserve">
</t>
    </r>
    <r>
      <rPr>
        <sz val="9"/>
        <color indexed="8"/>
        <rFont val="UD デジタル 教科書体 N-R"/>
        <family val="1"/>
      </rPr>
      <t>（(a)×0.1）</t>
    </r>
    <r>
      <rPr>
        <sz val="11"/>
        <color indexed="8"/>
        <rFont val="UD デジタル 教科書体 N-R"/>
        <family val="1"/>
      </rPr>
      <t xml:space="preserve">
(b)</t>
    </r>
  </si>
  <si>
    <t>◆加算額①他団体の参加</t>
  </si>
  <si>
    <t>◆加算額②プレイベントとしての実施</t>
  </si>
  <si>
    <t>助成額合計
（①+②+③）</t>
  </si>
  <si>
    <r>
      <t xml:space="preserve">…③
</t>
    </r>
    <r>
      <rPr>
        <sz val="10"/>
        <color indexed="8"/>
        <rFont val="UD デジタル 教科書体 N-R"/>
        <family val="1"/>
      </rPr>
      <t>　※小数点以下切捨
　(上限200,000円)</t>
    </r>
  </si>
  <si>
    <r>
      <t xml:space="preserve">プレイベントとして実施する場合…1
</t>
    </r>
    <r>
      <rPr>
        <sz val="8"/>
        <color indexed="8"/>
        <rFont val="UD デジタル 教科書体 N-R"/>
        <family val="1"/>
      </rPr>
      <t>プレイベントとして実施しない場合…0
(c)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</si>
</sst>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-411]ggge&quot;年&quot;m&quot;月&quot;d&quot;日&quot;;@"/>
    <numFmt numFmtId="180" formatCode="#,##0.0;[Red]\-#,##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UD デジタル 教科書体 N-R"/>
      <family val="1"/>
    </font>
    <font>
      <sz val="6"/>
      <name val="游ゴシック"/>
      <family val="3"/>
    </font>
    <font>
      <sz val="10"/>
      <color indexed="8"/>
      <name val="UD デジタル 教科書体 N-R"/>
      <family val="1"/>
    </font>
    <font>
      <sz val="9"/>
      <color indexed="8"/>
      <name val="UD デジタル 教科書体 N-R"/>
      <family val="1"/>
    </font>
    <font>
      <sz val="8"/>
      <color indexed="8"/>
      <name val="UD デジタル 教科書体 N-R"/>
      <family val="1"/>
    </font>
    <font>
      <sz val="12"/>
      <name val="UD デジタル 教科書体 NK-R"/>
      <family val="1"/>
    </font>
    <font>
      <sz val="11"/>
      <name val="UD デジタル 教科書体 NK-R"/>
      <family val="1"/>
    </font>
    <font>
      <sz val="11"/>
      <color indexed="8"/>
      <name val="Calibri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b/>
      <sz val="11"/>
      <color indexed="8"/>
      <name val="UD デジタル 教科書体 N-R"/>
      <family val="1"/>
    </font>
    <font>
      <sz val="12"/>
      <color indexed="8"/>
      <name val="UD デジタル 教科書体 NK-R"/>
      <family val="1"/>
    </font>
    <font>
      <sz val="13"/>
      <color indexed="8"/>
      <name val="UD デジタル 教科書体 NK-R"/>
      <family val="1"/>
    </font>
    <font>
      <sz val="10"/>
      <color indexed="8"/>
      <name val="UD デジタル 教科書体 NK-R"/>
      <family val="1"/>
    </font>
    <font>
      <sz val="9"/>
      <color indexed="8"/>
      <name val="UD デジタル 教科書体 NK-R"/>
      <family val="1"/>
    </font>
    <font>
      <b/>
      <sz val="10"/>
      <color indexed="8"/>
      <name val="UD デジタル 教科書体 NK-R"/>
      <family val="1"/>
    </font>
    <font>
      <b/>
      <sz val="13"/>
      <color indexed="8"/>
      <name val="UD デジタル 教科書体 NK-R"/>
      <family val="1"/>
    </font>
    <font>
      <sz val="16"/>
      <color indexed="8"/>
      <name val="UD デジタル 教科書体 NK-R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UD デジタル 教科書体 N-R"/>
      <family val="1"/>
    </font>
    <font>
      <b/>
      <sz val="11"/>
      <color theme="1"/>
      <name val="UD デジタル 教科書体 N-R"/>
      <family val="1"/>
    </font>
    <font>
      <sz val="10"/>
      <color theme="1"/>
      <name val="UD デジタル 教科書体 N-R"/>
      <family val="1"/>
    </font>
    <font>
      <sz val="12"/>
      <color theme="1"/>
      <name val="UD デジタル 教科書体 NK-R"/>
      <family val="1"/>
    </font>
    <font>
      <sz val="13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sz val="9"/>
      <color theme="1"/>
      <name val="UD デジタル 教科書体 NK-R"/>
      <family val="1"/>
    </font>
    <font>
      <b/>
      <sz val="10"/>
      <color theme="1"/>
      <name val="UD デジタル 教科書体 NK-R"/>
      <family val="1"/>
    </font>
    <font>
      <b/>
      <sz val="13"/>
      <color theme="1"/>
      <name val="UD デジタル 教科書体 NK-R"/>
      <family val="1"/>
    </font>
    <font>
      <sz val="8"/>
      <color theme="1"/>
      <name val="UD デジタル 教科書体 N-R"/>
      <family val="1"/>
    </font>
    <font>
      <sz val="16"/>
      <color theme="1"/>
      <name val="UD デジタル 教科書体 NK-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/>
      <right/>
      <top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7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56" fillId="0" borderId="10" xfId="62" applyFont="1" applyBorder="1" applyAlignment="1">
      <alignment horizontal="center" vertical="center"/>
      <protection/>
    </xf>
    <xf numFmtId="49" fontId="56" fillId="0" borderId="11" xfId="62" applyNumberFormat="1" applyFont="1" applyBorder="1">
      <alignment vertical="center"/>
      <protection/>
    </xf>
    <xf numFmtId="49" fontId="56" fillId="0" borderId="0" xfId="62" applyNumberFormat="1" applyFont="1" applyBorder="1">
      <alignment vertical="center"/>
      <protection/>
    </xf>
    <xf numFmtId="0" fontId="56" fillId="0" borderId="0" xfId="62" applyFont="1" applyAlignment="1">
      <alignment vertical="top"/>
      <protection/>
    </xf>
    <xf numFmtId="0" fontId="56" fillId="0" borderId="0" xfId="62" applyFont="1">
      <alignment vertical="center"/>
      <protection/>
    </xf>
    <xf numFmtId="0" fontId="57" fillId="0" borderId="0" xfId="62" applyFont="1">
      <alignment vertical="center"/>
      <protection/>
    </xf>
    <xf numFmtId="0" fontId="57" fillId="0" borderId="0" xfId="62" applyFont="1" applyBorder="1">
      <alignment vertical="center"/>
      <protection/>
    </xf>
    <xf numFmtId="0" fontId="56" fillId="0" borderId="12" xfId="62" applyFont="1" applyBorder="1" applyAlignment="1">
      <alignment horizontal="center" vertical="center"/>
      <protection/>
    </xf>
    <xf numFmtId="0" fontId="56" fillId="0" borderId="13" xfId="62" applyFont="1" applyBorder="1" applyAlignment="1">
      <alignment horizontal="center" vertical="center"/>
      <protection/>
    </xf>
    <xf numFmtId="0" fontId="56" fillId="0" borderId="14" xfId="62" applyFont="1" applyBorder="1" applyAlignment="1">
      <alignment horizontal="center" vertical="center"/>
      <protection/>
    </xf>
    <xf numFmtId="0" fontId="56" fillId="0" borderId="0" xfId="62" applyFont="1" applyAlignment="1">
      <alignment horizontal="center" vertical="center"/>
      <protection/>
    </xf>
    <xf numFmtId="38" fontId="56" fillId="0" borderId="15" xfId="51" applyFont="1" applyBorder="1" applyAlignment="1">
      <alignment horizontal="center" vertical="center"/>
    </xf>
    <xf numFmtId="0" fontId="56" fillId="0" borderId="16" xfId="62" applyFont="1" applyBorder="1" applyAlignment="1">
      <alignment horizontal="center" vertical="center"/>
      <protection/>
    </xf>
    <xf numFmtId="0" fontId="56" fillId="0" borderId="17" xfId="62" applyFont="1" applyBorder="1" applyAlignment="1">
      <alignment horizontal="center" vertical="center"/>
      <protection/>
    </xf>
    <xf numFmtId="0" fontId="56" fillId="0" borderId="17" xfId="62" applyFont="1" applyBorder="1" applyAlignment="1">
      <alignment horizontal="center" vertical="center" wrapText="1"/>
      <protection/>
    </xf>
    <xf numFmtId="0" fontId="56" fillId="0" borderId="18" xfId="62" applyFont="1" applyBorder="1" applyAlignment="1">
      <alignment horizontal="center" vertical="center"/>
      <protection/>
    </xf>
    <xf numFmtId="38" fontId="56" fillId="0" borderId="19" xfId="51" applyFont="1" applyBorder="1" applyAlignment="1">
      <alignment horizontal="right" vertical="center"/>
    </xf>
    <xf numFmtId="38" fontId="56" fillId="0" borderId="0" xfId="51" applyFont="1" applyBorder="1" applyAlignment="1">
      <alignment vertical="center"/>
    </xf>
    <xf numFmtId="0" fontId="56" fillId="0" borderId="0" xfId="62" applyFont="1" applyAlignment="1">
      <alignment horizontal="left" vertical="center"/>
      <protection/>
    </xf>
    <xf numFmtId="38" fontId="56" fillId="0" borderId="0" xfId="62" applyNumberFormat="1" applyFont="1">
      <alignment vertical="center"/>
      <protection/>
    </xf>
    <xf numFmtId="0" fontId="57" fillId="0" borderId="0" xfId="62" applyFont="1" applyAlignment="1">
      <alignment horizontal="center" vertical="center"/>
      <protection/>
    </xf>
    <xf numFmtId="38" fontId="56" fillId="0" borderId="0" xfId="51" applyFont="1" applyBorder="1" applyAlignment="1">
      <alignment horizontal="center" vertical="center"/>
    </xf>
    <xf numFmtId="38" fontId="56" fillId="0" borderId="20" xfId="51" applyFont="1" applyBorder="1" applyAlignment="1">
      <alignment horizontal="right" vertical="center"/>
    </xf>
    <xf numFmtId="0" fontId="56" fillId="0" borderId="21" xfId="62" applyFont="1" applyBorder="1" applyAlignment="1">
      <alignment horizontal="center" vertical="center" wrapText="1"/>
      <protection/>
    </xf>
    <xf numFmtId="38" fontId="56" fillId="0" borderId="22" xfId="62" applyNumberFormat="1" applyFont="1" applyBorder="1" applyAlignment="1">
      <alignment horizontal="right" vertical="center"/>
      <protection/>
    </xf>
    <xf numFmtId="0" fontId="56" fillId="0" borderId="23" xfId="62" applyFont="1" applyBorder="1" applyAlignment="1">
      <alignment horizontal="center" vertical="center" wrapText="1"/>
      <protection/>
    </xf>
    <xf numFmtId="0" fontId="57" fillId="0" borderId="0" xfId="62" applyFont="1" applyBorder="1" applyAlignment="1">
      <alignment horizontal="left" vertical="center"/>
      <protection/>
    </xf>
    <xf numFmtId="0" fontId="57" fillId="0" borderId="0" xfId="62" applyFont="1" applyBorder="1" applyAlignment="1">
      <alignment vertical="center" wrapText="1"/>
      <protection/>
    </xf>
    <xf numFmtId="38" fontId="56" fillId="0" borderId="0" xfId="51" applyFont="1" applyBorder="1" applyAlignment="1">
      <alignment vertical="center"/>
    </xf>
    <xf numFmtId="0" fontId="57" fillId="0" borderId="0" xfId="62" applyFont="1" applyBorder="1" applyAlignment="1">
      <alignment horizontal="center" vertical="center"/>
      <protection/>
    </xf>
    <xf numFmtId="0" fontId="57" fillId="0" borderId="24" xfId="62" applyFont="1" applyBorder="1" applyAlignment="1">
      <alignment horizontal="center" vertical="center" wrapText="1"/>
      <protection/>
    </xf>
    <xf numFmtId="0" fontId="57" fillId="0" borderId="25" xfId="62" applyFont="1" applyBorder="1" applyAlignment="1">
      <alignment horizontal="center" vertical="center" wrapText="1"/>
      <protection/>
    </xf>
    <xf numFmtId="0" fontId="57" fillId="0" borderId="21" xfId="62" applyFont="1" applyBorder="1" applyAlignment="1">
      <alignment horizontal="center" vertical="center" wrapText="1"/>
      <protection/>
    </xf>
    <xf numFmtId="0" fontId="56" fillId="0" borderId="26" xfId="62" applyFont="1" applyBorder="1">
      <alignment vertical="center"/>
      <protection/>
    </xf>
    <xf numFmtId="0" fontId="56" fillId="0" borderId="14" xfId="62" applyFont="1" applyBorder="1" applyAlignment="1">
      <alignment horizontal="center" vertical="center" wrapText="1"/>
      <protection/>
    </xf>
    <xf numFmtId="0" fontId="56" fillId="0" borderId="27" xfId="62" applyFont="1" applyBorder="1" applyAlignment="1">
      <alignment horizontal="center" vertical="center" wrapText="1"/>
      <protection/>
    </xf>
    <xf numFmtId="38" fontId="56" fillId="0" borderId="0" xfId="51" applyFont="1" applyBorder="1" applyAlignment="1">
      <alignment horizontal="right" vertical="center"/>
    </xf>
    <xf numFmtId="0" fontId="56" fillId="0" borderId="0" xfId="62" applyFont="1" applyAlignment="1">
      <alignment horizontal="right" vertical="center"/>
      <protection/>
    </xf>
    <xf numFmtId="0" fontId="58" fillId="0" borderId="28" xfId="62" applyFont="1" applyBorder="1" applyAlignment="1">
      <alignment horizontal="right" vertical="center" wrapText="1"/>
      <protection/>
    </xf>
    <xf numFmtId="0" fontId="58" fillId="0" borderId="29" xfId="62" applyFont="1" applyBorder="1" applyAlignment="1">
      <alignment vertical="center" wrapText="1"/>
      <protection/>
    </xf>
    <xf numFmtId="180" fontId="56" fillId="0" borderId="30" xfId="51" applyNumberFormat="1" applyFont="1" applyBorder="1" applyAlignment="1">
      <alignment horizontal="right" vertical="center"/>
    </xf>
    <xf numFmtId="180" fontId="56" fillId="0" borderId="31" xfId="51" applyNumberFormat="1" applyFont="1" applyBorder="1" applyAlignment="1">
      <alignment horizontal="right" vertical="center"/>
    </xf>
    <xf numFmtId="180" fontId="56" fillId="0" borderId="32" xfId="51" applyNumberFormat="1" applyFont="1" applyBorder="1" applyAlignment="1">
      <alignment horizontal="right" vertical="center"/>
    </xf>
    <xf numFmtId="180" fontId="56" fillId="0" borderId="33" xfId="51" applyNumberFormat="1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9" fillId="0" borderId="21" xfId="0" applyFont="1" applyBorder="1" applyAlignment="1">
      <alignment horizontal="center" vertical="center" shrinkToFit="1"/>
    </xf>
    <xf numFmtId="38" fontId="60" fillId="0" borderId="34" xfId="49" applyFont="1" applyBorder="1" applyAlignment="1">
      <alignment vertical="center"/>
    </xf>
    <xf numFmtId="38" fontId="60" fillId="0" borderId="35" xfId="49" applyFont="1" applyBorder="1" applyAlignment="1">
      <alignment vertical="center"/>
    </xf>
    <xf numFmtId="38" fontId="60" fillId="0" borderId="36" xfId="49" applyFont="1" applyBorder="1" applyAlignment="1">
      <alignment vertical="center"/>
    </xf>
    <xf numFmtId="38" fontId="60" fillId="0" borderId="37" xfId="49" applyFont="1" applyBorder="1" applyAlignment="1">
      <alignment vertical="center"/>
    </xf>
    <xf numFmtId="0" fontId="59" fillId="0" borderId="21" xfId="0" applyFont="1" applyBorder="1" applyAlignment="1">
      <alignment horizontal="center" vertical="center"/>
    </xf>
    <xf numFmtId="38" fontId="60" fillId="0" borderId="21" xfId="49" applyFont="1" applyBorder="1" applyAlignment="1">
      <alignment vertical="center"/>
    </xf>
    <xf numFmtId="0" fontId="59" fillId="0" borderId="34" xfId="0" applyFont="1" applyBorder="1" applyAlignment="1">
      <alignment vertical="center" shrinkToFit="1"/>
    </xf>
    <xf numFmtId="0" fontId="59" fillId="0" borderId="37" xfId="0" applyFont="1" applyBorder="1" applyAlignment="1">
      <alignment vertical="center" shrinkToFit="1"/>
    </xf>
    <xf numFmtId="0" fontId="59" fillId="0" borderId="29" xfId="0" applyFont="1" applyBorder="1" applyAlignment="1">
      <alignment vertical="center"/>
    </xf>
    <xf numFmtId="0" fontId="59" fillId="0" borderId="38" xfId="0" applyFont="1" applyBorder="1" applyAlignment="1">
      <alignment vertical="center"/>
    </xf>
    <xf numFmtId="0" fontId="59" fillId="0" borderId="39" xfId="0" applyFont="1" applyBorder="1" applyAlignment="1">
      <alignment vertical="center"/>
    </xf>
    <xf numFmtId="0" fontId="59" fillId="0" borderId="40" xfId="0" applyFont="1" applyBorder="1" applyAlignment="1">
      <alignment vertical="center"/>
    </xf>
    <xf numFmtId="0" fontId="59" fillId="0" borderId="41" xfId="0" applyFont="1" applyBorder="1" applyAlignment="1">
      <alignment vertical="center"/>
    </xf>
    <xf numFmtId="0" fontId="59" fillId="0" borderId="42" xfId="0" applyFont="1" applyBorder="1" applyAlignment="1">
      <alignment vertical="center"/>
    </xf>
    <xf numFmtId="0" fontId="59" fillId="0" borderId="43" xfId="0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0" fontId="61" fillId="0" borderId="43" xfId="0" applyFont="1" applyBorder="1" applyAlignment="1">
      <alignment vertical="center"/>
    </xf>
    <xf numFmtId="0" fontId="61" fillId="0" borderId="41" xfId="0" applyFont="1" applyBorder="1" applyAlignment="1">
      <alignment vertical="center"/>
    </xf>
    <xf numFmtId="0" fontId="61" fillId="0" borderId="39" xfId="0" applyFont="1" applyBorder="1" applyAlignment="1">
      <alignment vertical="center"/>
    </xf>
    <xf numFmtId="49" fontId="56" fillId="0" borderId="45" xfId="62" applyNumberFormat="1" applyFont="1" applyBorder="1">
      <alignment vertical="center"/>
      <protection/>
    </xf>
    <xf numFmtId="49" fontId="56" fillId="0" borderId="46" xfId="62" applyNumberFormat="1" applyFont="1" applyBorder="1">
      <alignment vertical="center"/>
      <protection/>
    </xf>
    <xf numFmtId="38" fontId="56" fillId="33" borderId="47" xfId="51" applyFont="1" applyFill="1" applyBorder="1" applyAlignment="1">
      <alignment vertical="center"/>
    </xf>
    <xf numFmtId="38" fontId="56" fillId="33" borderId="33" xfId="51" applyFont="1" applyFill="1" applyBorder="1" applyAlignment="1">
      <alignment horizontal="right" vertical="center"/>
    </xf>
    <xf numFmtId="0" fontId="62" fillId="0" borderId="41" xfId="0" applyFont="1" applyBorder="1" applyAlignment="1">
      <alignment vertical="center"/>
    </xf>
    <xf numFmtId="0" fontId="63" fillId="0" borderId="43" xfId="0" applyFont="1" applyBorder="1" applyAlignment="1">
      <alignment vertical="center"/>
    </xf>
    <xf numFmtId="38" fontId="64" fillId="0" borderId="34" xfId="49" applyFont="1" applyBorder="1" applyAlignment="1">
      <alignment vertical="center"/>
    </xf>
    <xf numFmtId="38" fontId="56" fillId="12" borderId="48" xfId="51" applyFont="1" applyFill="1" applyBorder="1" applyAlignment="1">
      <alignment horizontal="right" vertical="center"/>
    </xf>
    <xf numFmtId="38" fontId="56" fillId="12" borderId="49" xfId="51" applyFont="1" applyFill="1" applyBorder="1" applyAlignment="1">
      <alignment horizontal="right" vertical="center"/>
    </xf>
    <xf numFmtId="38" fontId="56" fillId="12" borderId="50" xfId="51" applyFont="1" applyFill="1" applyBorder="1" applyAlignment="1">
      <alignment horizontal="right" vertical="center"/>
    </xf>
    <xf numFmtId="0" fontId="56" fillId="12" borderId="51" xfId="62" applyFont="1" applyFill="1" applyBorder="1">
      <alignment vertical="center"/>
      <protection/>
    </xf>
    <xf numFmtId="0" fontId="65" fillId="0" borderId="23" xfId="62" applyFont="1" applyBorder="1" applyAlignment="1">
      <alignment horizontal="center" vertical="center" wrapText="1"/>
      <protection/>
    </xf>
    <xf numFmtId="38" fontId="56" fillId="0" borderId="0" xfId="62" applyNumberFormat="1" applyFont="1" applyFill="1" applyBorder="1" applyAlignment="1">
      <alignment horizontal="right" vertical="center"/>
      <protection/>
    </xf>
    <xf numFmtId="38" fontId="56" fillId="0" borderId="0" xfId="51" applyFont="1" applyFill="1" applyBorder="1" applyAlignment="1">
      <alignment horizontal="right" vertical="center"/>
    </xf>
    <xf numFmtId="0" fontId="56" fillId="0" borderId="0" xfId="62" applyFont="1" applyFill="1" applyBorder="1">
      <alignment vertical="center"/>
      <protection/>
    </xf>
    <xf numFmtId="0" fontId="57" fillId="0" borderId="0" xfId="62" applyFont="1" applyFill="1" applyBorder="1" applyAlignment="1">
      <alignment vertical="center" wrapText="1"/>
      <protection/>
    </xf>
    <xf numFmtId="0" fontId="57" fillId="0" borderId="0" xfId="62" applyFont="1" applyFill="1" applyBorder="1">
      <alignment vertical="center"/>
      <protection/>
    </xf>
    <xf numFmtId="0" fontId="56" fillId="0" borderId="0" xfId="62" applyFont="1" applyFill="1">
      <alignment vertical="center"/>
      <protection/>
    </xf>
    <xf numFmtId="38" fontId="56" fillId="0" borderId="52" xfId="51" applyFont="1" applyFill="1" applyBorder="1" applyAlignment="1">
      <alignment horizontal="right" vertical="center"/>
    </xf>
    <xf numFmtId="0" fontId="59" fillId="0" borderId="43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59" fillId="0" borderId="53" xfId="0" applyFont="1" applyBorder="1" applyAlignment="1">
      <alignment horizontal="distributed" vertical="center" indent="1"/>
    </xf>
    <xf numFmtId="0" fontId="59" fillId="0" borderId="54" xfId="0" applyFont="1" applyBorder="1" applyAlignment="1">
      <alignment horizontal="distributed" vertical="center" indent="1"/>
    </xf>
    <xf numFmtId="0" fontId="59" fillId="0" borderId="55" xfId="0" applyFont="1" applyBorder="1" applyAlignment="1">
      <alignment horizontal="distributed" vertical="center" indent="1"/>
    </xf>
    <xf numFmtId="0" fontId="59" fillId="0" borderId="29" xfId="0" applyFont="1" applyBorder="1" applyAlignment="1">
      <alignment horizontal="distributed" vertical="center" indent="1"/>
    </xf>
    <xf numFmtId="0" fontId="59" fillId="0" borderId="56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59" fillId="0" borderId="56" xfId="0" applyFont="1" applyBorder="1" applyAlignment="1">
      <alignment horizontal="distributed" vertical="center" indent="1"/>
    </xf>
    <xf numFmtId="0" fontId="59" fillId="0" borderId="0" xfId="0" applyFont="1" applyBorder="1" applyAlignment="1">
      <alignment horizontal="distributed" vertical="center" indent="1"/>
    </xf>
    <xf numFmtId="0" fontId="59" fillId="0" borderId="57" xfId="0" applyFont="1" applyBorder="1" applyAlignment="1">
      <alignment horizontal="distributed" vertical="center" indent="1"/>
    </xf>
    <xf numFmtId="0" fontId="59" fillId="0" borderId="58" xfId="0" applyFont="1" applyBorder="1" applyAlignment="1">
      <alignment horizontal="distributed" vertical="center" indent="1"/>
    </xf>
    <xf numFmtId="0" fontId="59" fillId="0" borderId="59" xfId="0" applyFont="1" applyBorder="1" applyAlignment="1">
      <alignment horizontal="left" vertical="center"/>
    </xf>
    <xf numFmtId="0" fontId="59" fillId="0" borderId="60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  <xf numFmtId="0" fontId="59" fillId="0" borderId="64" xfId="0" applyFont="1" applyBorder="1" applyAlignment="1">
      <alignment horizontal="distributed" vertical="center" indent="1"/>
    </xf>
    <xf numFmtId="0" fontId="59" fillId="0" borderId="65" xfId="0" applyFont="1" applyBorder="1" applyAlignment="1">
      <alignment horizontal="distributed" vertical="center" indent="1"/>
    </xf>
    <xf numFmtId="0" fontId="59" fillId="0" borderId="66" xfId="0" applyFont="1" applyBorder="1" applyAlignment="1">
      <alignment horizontal="left" vertical="center"/>
    </xf>
    <xf numFmtId="0" fontId="59" fillId="0" borderId="67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59" fillId="0" borderId="69" xfId="0" applyFont="1" applyBorder="1" applyAlignment="1">
      <alignment horizontal="left" vertical="center"/>
    </xf>
    <xf numFmtId="0" fontId="59" fillId="0" borderId="70" xfId="0" applyFont="1" applyBorder="1" applyAlignment="1">
      <alignment horizontal="left" vertical="center"/>
    </xf>
    <xf numFmtId="0" fontId="59" fillId="0" borderId="71" xfId="0" applyFont="1" applyBorder="1" applyAlignment="1">
      <alignment horizontal="left" vertical="center"/>
    </xf>
    <xf numFmtId="0" fontId="59" fillId="0" borderId="27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59" fillId="0" borderId="10" xfId="0" applyFont="1" applyBorder="1" applyAlignment="1">
      <alignment horizontal="distributed" vertical="center" indent="1"/>
    </xf>
    <xf numFmtId="0" fontId="59" fillId="0" borderId="13" xfId="0" applyFont="1" applyBorder="1" applyAlignment="1">
      <alignment horizontal="distributed" vertical="center" indent="1"/>
    </xf>
    <xf numFmtId="0" fontId="62" fillId="0" borderId="62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/>
    </xf>
    <xf numFmtId="0" fontId="62" fillId="0" borderId="63" xfId="0" applyFont="1" applyBorder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59" fillId="0" borderId="29" xfId="0" applyFont="1" applyBorder="1" applyAlignment="1">
      <alignment horizontal="left" vertical="center"/>
    </xf>
    <xf numFmtId="0" fontId="56" fillId="0" borderId="24" xfId="62" applyFont="1" applyBorder="1" applyAlignment="1">
      <alignment horizontal="center" vertical="center"/>
      <protection/>
    </xf>
    <xf numFmtId="0" fontId="56" fillId="0" borderId="0" xfId="62" applyFont="1" applyBorder="1" applyAlignment="1">
      <alignment horizontal="center" vertical="center"/>
      <protection/>
    </xf>
    <xf numFmtId="0" fontId="57" fillId="0" borderId="24" xfId="62" applyFont="1" applyBorder="1" applyAlignment="1">
      <alignment vertical="center" wrapText="1"/>
      <protection/>
    </xf>
    <xf numFmtId="0" fontId="57" fillId="0" borderId="0" xfId="62" applyFont="1" applyBorder="1">
      <alignment vertical="center"/>
      <protection/>
    </xf>
    <xf numFmtId="38" fontId="57" fillId="0" borderId="25" xfId="62" applyNumberFormat="1" applyFont="1" applyBorder="1" applyAlignment="1">
      <alignment horizontal="center" vertical="center" wrapText="1"/>
      <protection/>
    </xf>
    <xf numFmtId="0" fontId="57" fillId="0" borderId="73" xfId="62" applyFont="1" applyBorder="1" applyAlignment="1">
      <alignment horizontal="center" vertical="center" wrapText="1"/>
      <protection/>
    </xf>
    <xf numFmtId="38" fontId="57" fillId="0" borderId="21" xfId="62" applyNumberFormat="1" applyFont="1" applyBorder="1" applyAlignment="1">
      <alignment horizontal="right" vertical="center" wrapText="1"/>
      <protection/>
    </xf>
    <xf numFmtId="0" fontId="57" fillId="0" borderId="21" xfId="62" applyFont="1" applyBorder="1" applyAlignment="1">
      <alignment horizontal="right" vertical="center" wrapText="1"/>
      <protection/>
    </xf>
    <xf numFmtId="0" fontId="57" fillId="0" borderId="74" xfId="62" applyFont="1" applyBorder="1" applyAlignment="1">
      <alignment horizontal="center" vertical="center"/>
      <protection/>
    </xf>
    <xf numFmtId="49" fontId="56" fillId="0" borderId="0" xfId="62" applyNumberFormat="1" applyFont="1" applyBorder="1">
      <alignment vertical="center"/>
      <protection/>
    </xf>
    <xf numFmtId="0" fontId="57" fillId="0" borderId="0" xfId="62" applyFont="1" applyBorder="1" applyAlignment="1">
      <alignment horizontal="left" vertical="center" wrapText="1"/>
      <protection/>
    </xf>
    <xf numFmtId="0" fontId="57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85" zoomScaleSheetLayoutView="85" zoomScalePageLayoutView="0" workbookViewId="0" topLeftCell="A1">
      <selection activeCell="C37" sqref="C37"/>
    </sheetView>
  </sheetViews>
  <sheetFormatPr defaultColWidth="9.00390625" defaultRowHeight="13.5"/>
  <cols>
    <col min="1" max="1" width="16.75390625" style="49" bestFit="1" customWidth="1"/>
    <col min="2" max="2" width="12.75390625" style="49" customWidth="1"/>
    <col min="3" max="3" width="18.00390625" style="49" customWidth="1"/>
    <col min="4" max="4" width="14.875" style="49" bestFit="1" customWidth="1"/>
    <col min="5" max="5" width="17.125" style="49" customWidth="1"/>
    <col min="6" max="6" width="11.25390625" style="49" customWidth="1"/>
    <col min="7" max="16384" width="9.00390625" style="47" customWidth="1"/>
  </cols>
  <sheetData>
    <row r="1" s="46" customFormat="1" ht="23.25" customHeight="1">
      <c r="A1" s="45" t="s">
        <v>0</v>
      </c>
    </row>
    <row r="2" spans="1:6" ht="21">
      <c r="A2" s="127" t="s">
        <v>12</v>
      </c>
      <c r="B2" s="127"/>
      <c r="C2" s="127"/>
      <c r="D2" s="127"/>
      <c r="E2" s="127"/>
      <c r="F2" s="127"/>
    </row>
    <row r="3" spans="1:6" ht="21">
      <c r="A3" s="127" t="s">
        <v>13</v>
      </c>
      <c r="B3" s="127"/>
      <c r="C3" s="127"/>
      <c r="D3" s="127"/>
      <c r="E3" s="127"/>
      <c r="F3" s="127"/>
    </row>
    <row r="4" spans="1:6" ht="26.25" customHeight="1">
      <c r="A4" s="48"/>
      <c r="B4" s="128" t="s">
        <v>42</v>
      </c>
      <c r="C4" s="128"/>
      <c r="D4" s="128"/>
      <c r="E4" s="128"/>
      <c r="F4" s="128"/>
    </row>
    <row r="6" ht="22.5" customHeight="1">
      <c r="A6" s="49" t="s">
        <v>4</v>
      </c>
    </row>
    <row r="7" spans="1:6" ht="22.5" customHeight="1">
      <c r="A7" s="107" t="s">
        <v>5</v>
      </c>
      <c r="B7" s="108"/>
      <c r="C7" s="55" t="s">
        <v>6</v>
      </c>
      <c r="D7" s="120" t="s">
        <v>7</v>
      </c>
      <c r="E7" s="120"/>
      <c r="F7" s="121"/>
    </row>
    <row r="8" spans="1:6" ht="22.5" customHeight="1">
      <c r="A8" s="122" t="s">
        <v>14</v>
      </c>
      <c r="B8" s="123"/>
      <c r="C8" s="56"/>
      <c r="D8" s="124" t="s">
        <v>36</v>
      </c>
      <c r="E8" s="125"/>
      <c r="F8" s="126"/>
    </row>
    <row r="9" spans="1:6" ht="22.5" customHeight="1">
      <c r="A9" s="112" t="s">
        <v>8</v>
      </c>
      <c r="B9" s="57"/>
      <c r="C9" s="51"/>
      <c r="D9" s="114"/>
      <c r="E9" s="115"/>
      <c r="F9" s="116"/>
    </row>
    <row r="10" spans="1:6" ht="22.5" customHeight="1">
      <c r="A10" s="113"/>
      <c r="B10" s="58"/>
      <c r="C10" s="54"/>
      <c r="D10" s="117"/>
      <c r="E10" s="118"/>
      <c r="F10" s="119"/>
    </row>
    <row r="11" spans="1:6" ht="22.5" customHeight="1">
      <c r="A11" s="112" t="s">
        <v>9</v>
      </c>
      <c r="B11" s="57"/>
      <c r="C11" s="51"/>
      <c r="D11" s="114"/>
      <c r="E11" s="115"/>
      <c r="F11" s="116"/>
    </row>
    <row r="12" spans="1:6" ht="22.5" customHeight="1">
      <c r="A12" s="113"/>
      <c r="B12" s="58"/>
      <c r="C12" s="54"/>
      <c r="D12" s="117"/>
      <c r="E12" s="118"/>
      <c r="F12" s="119"/>
    </row>
    <row r="13" spans="1:6" ht="22.5" customHeight="1">
      <c r="A13" s="102" t="s">
        <v>10</v>
      </c>
      <c r="B13" s="103"/>
      <c r="C13" s="52">
        <f>SUM(C8:C12)</f>
        <v>0</v>
      </c>
      <c r="D13" s="104"/>
      <c r="E13" s="105"/>
      <c r="F13" s="106"/>
    </row>
    <row r="14" ht="22.5" customHeight="1"/>
    <row r="15" ht="22.5" customHeight="1">
      <c r="A15" s="49" t="s">
        <v>11</v>
      </c>
    </row>
    <row r="16" spans="1:6" ht="22.5" customHeight="1">
      <c r="A16" s="107" t="s">
        <v>5</v>
      </c>
      <c r="B16" s="108"/>
      <c r="C16" s="50" t="s">
        <v>6</v>
      </c>
      <c r="D16" s="109" t="s">
        <v>7</v>
      </c>
      <c r="E16" s="110"/>
      <c r="F16" s="111"/>
    </row>
    <row r="17" spans="1:6" ht="22.5" customHeight="1">
      <c r="A17" s="93" t="s">
        <v>15</v>
      </c>
      <c r="B17" s="94"/>
      <c r="C17" s="51"/>
      <c r="D17" s="67" t="s">
        <v>38</v>
      </c>
      <c r="E17" s="65"/>
      <c r="F17" s="66"/>
    </row>
    <row r="18" spans="1:6" ht="22.5" customHeight="1">
      <c r="A18" s="95"/>
      <c r="B18" s="96"/>
      <c r="C18" s="52"/>
      <c r="D18" s="68" t="s">
        <v>39</v>
      </c>
      <c r="E18" s="63"/>
      <c r="F18" s="64"/>
    </row>
    <row r="19" spans="1:6" ht="22.5" customHeight="1">
      <c r="A19" s="100" t="s">
        <v>16</v>
      </c>
      <c r="B19" s="101"/>
      <c r="C19" s="53"/>
      <c r="D19" s="67" t="s">
        <v>38</v>
      </c>
      <c r="E19" s="61"/>
      <c r="F19" s="62"/>
    </row>
    <row r="20" spans="1:6" ht="22.5" customHeight="1">
      <c r="A20" s="95"/>
      <c r="B20" s="96"/>
      <c r="C20" s="52"/>
      <c r="D20" s="68" t="s">
        <v>39</v>
      </c>
      <c r="E20" s="63"/>
      <c r="F20" s="64"/>
    </row>
    <row r="21" spans="1:6" ht="22.5" customHeight="1">
      <c r="A21" s="97" t="s">
        <v>17</v>
      </c>
      <c r="B21" s="99" t="s">
        <v>18</v>
      </c>
      <c r="C21" s="51"/>
      <c r="D21" s="67" t="s">
        <v>38</v>
      </c>
      <c r="E21" s="65"/>
      <c r="F21" s="66"/>
    </row>
    <row r="22" spans="1:6" ht="22.5" customHeight="1">
      <c r="A22" s="97"/>
      <c r="B22" s="98"/>
      <c r="C22" s="52"/>
      <c r="D22" s="68" t="s">
        <v>39</v>
      </c>
      <c r="E22" s="63"/>
      <c r="F22" s="64"/>
    </row>
    <row r="23" spans="1:6" ht="22.5" customHeight="1">
      <c r="A23" s="97"/>
      <c r="B23" s="97" t="s">
        <v>19</v>
      </c>
      <c r="C23" s="53"/>
      <c r="D23" s="69" t="s">
        <v>38</v>
      </c>
      <c r="E23" s="61"/>
      <c r="F23" s="62"/>
    </row>
    <row r="24" spans="1:6" ht="22.5" customHeight="1">
      <c r="A24" s="98"/>
      <c r="B24" s="98"/>
      <c r="C24" s="52"/>
      <c r="D24" s="68" t="s">
        <v>39</v>
      </c>
      <c r="E24" s="63"/>
      <c r="F24" s="64"/>
    </row>
    <row r="25" spans="1:6" ht="22.5" customHeight="1">
      <c r="A25" s="97" t="s">
        <v>20</v>
      </c>
      <c r="B25" s="99" t="s">
        <v>21</v>
      </c>
      <c r="C25" s="51"/>
      <c r="D25" s="67" t="s">
        <v>38</v>
      </c>
      <c r="E25" s="65"/>
      <c r="F25" s="66"/>
    </row>
    <row r="26" spans="1:6" ht="22.5" customHeight="1">
      <c r="A26" s="97"/>
      <c r="B26" s="98"/>
      <c r="C26" s="52"/>
      <c r="D26" s="68" t="s">
        <v>39</v>
      </c>
      <c r="E26" s="63"/>
      <c r="F26" s="64"/>
    </row>
    <row r="27" spans="1:6" ht="22.5" customHeight="1">
      <c r="A27" s="97"/>
      <c r="B27" s="99" t="s">
        <v>22</v>
      </c>
      <c r="C27" s="51"/>
      <c r="D27" s="67" t="s">
        <v>38</v>
      </c>
      <c r="E27" s="65"/>
      <c r="F27" s="66"/>
    </row>
    <row r="28" spans="1:6" ht="22.5" customHeight="1">
      <c r="A28" s="97"/>
      <c r="B28" s="98"/>
      <c r="C28" s="52"/>
      <c r="D28" s="68" t="s">
        <v>39</v>
      </c>
      <c r="E28" s="63"/>
      <c r="F28" s="64"/>
    </row>
    <row r="29" spans="1:6" ht="22.5" customHeight="1">
      <c r="A29" s="97"/>
      <c r="B29" s="97" t="s">
        <v>3</v>
      </c>
      <c r="C29" s="53"/>
      <c r="D29" s="69" t="s">
        <v>38</v>
      </c>
      <c r="E29" s="61"/>
      <c r="F29" s="62"/>
    </row>
    <row r="30" spans="1:6" ht="22.5" customHeight="1">
      <c r="A30" s="98"/>
      <c r="B30" s="98"/>
      <c r="C30" s="52"/>
      <c r="D30" s="68" t="s">
        <v>39</v>
      </c>
      <c r="E30" s="63"/>
      <c r="F30" s="64"/>
    </row>
    <row r="31" spans="1:6" ht="22.5" customHeight="1">
      <c r="A31" s="93" t="s">
        <v>23</v>
      </c>
      <c r="B31" s="94"/>
      <c r="C31" s="53"/>
      <c r="D31" s="67" t="s">
        <v>38</v>
      </c>
      <c r="E31" s="61"/>
      <c r="F31" s="62"/>
    </row>
    <row r="32" spans="1:6" ht="22.5" customHeight="1">
      <c r="A32" s="95"/>
      <c r="B32" s="96"/>
      <c r="C32" s="52"/>
      <c r="D32" s="68" t="s">
        <v>39</v>
      </c>
      <c r="E32" s="59"/>
      <c r="F32" s="60"/>
    </row>
    <row r="33" spans="1:6" ht="22.5" customHeight="1">
      <c r="A33" s="93" t="s">
        <v>24</v>
      </c>
      <c r="B33" s="94"/>
      <c r="C33" s="53"/>
      <c r="D33" s="67" t="s">
        <v>38</v>
      </c>
      <c r="E33" s="61"/>
      <c r="F33" s="62"/>
    </row>
    <row r="34" spans="1:6" ht="22.5" customHeight="1">
      <c r="A34" s="95"/>
      <c r="B34" s="96"/>
      <c r="C34" s="54"/>
      <c r="D34" s="68" t="s">
        <v>39</v>
      </c>
      <c r="E34" s="63"/>
      <c r="F34" s="64"/>
    </row>
    <row r="35" spans="1:6" ht="28.5" customHeight="1">
      <c r="A35" s="93" t="s">
        <v>10</v>
      </c>
      <c r="B35" s="94"/>
      <c r="C35" s="76">
        <f>C17+C19+C21+C23+C25+C27+C29+C31+C33</f>
        <v>0</v>
      </c>
      <c r="D35" s="75" t="s">
        <v>43</v>
      </c>
      <c r="E35" s="89"/>
      <c r="F35" s="90"/>
    </row>
    <row r="36" spans="1:6" ht="22.5" customHeight="1">
      <c r="A36" s="95"/>
      <c r="B36" s="96"/>
      <c r="C36" s="52">
        <f>C18+C20+C22+C24+C26+C28+C30+C32+C34</f>
        <v>0</v>
      </c>
      <c r="D36" s="74" t="s">
        <v>44</v>
      </c>
      <c r="E36" s="91"/>
      <c r="F36" s="92"/>
    </row>
  </sheetData>
  <sheetProtection/>
  <mergeCells count="31">
    <mergeCell ref="A7:B7"/>
    <mergeCell ref="D7:F7"/>
    <mergeCell ref="A8:B8"/>
    <mergeCell ref="D8:F8"/>
    <mergeCell ref="A2:F2"/>
    <mergeCell ref="B4:F4"/>
    <mergeCell ref="A3:F3"/>
    <mergeCell ref="A13:B13"/>
    <mergeCell ref="D13:F13"/>
    <mergeCell ref="A16:B16"/>
    <mergeCell ref="D16:F16"/>
    <mergeCell ref="A9:A10"/>
    <mergeCell ref="D9:F9"/>
    <mergeCell ref="D10:F10"/>
    <mergeCell ref="A11:A12"/>
    <mergeCell ref="D11:F11"/>
    <mergeCell ref="D12:F12"/>
    <mergeCell ref="B23:B24"/>
    <mergeCell ref="A25:A30"/>
    <mergeCell ref="B25:B26"/>
    <mergeCell ref="A17:B18"/>
    <mergeCell ref="A19:B20"/>
    <mergeCell ref="A21:A24"/>
    <mergeCell ref="B21:B22"/>
    <mergeCell ref="E35:F35"/>
    <mergeCell ref="E36:F36"/>
    <mergeCell ref="A31:B32"/>
    <mergeCell ref="B29:B30"/>
    <mergeCell ref="B27:B28"/>
    <mergeCell ref="A35:B36"/>
    <mergeCell ref="A33:B34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I27"/>
  <sheetViews>
    <sheetView tabSelected="1" view="pageBreakPreview" zoomScaleSheetLayoutView="100" zoomScalePageLayoutView="0" workbookViewId="0" topLeftCell="A15">
      <selection activeCell="C22" sqref="C22"/>
    </sheetView>
  </sheetViews>
  <sheetFormatPr defaultColWidth="9.00390625" defaultRowHeight="13.5"/>
  <cols>
    <col min="1" max="1" width="16.50390625" style="5" customWidth="1"/>
    <col min="2" max="2" width="18.375" style="5" customWidth="1"/>
    <col min="3" max="3" width="26.75390625" style="5" customWidth="1"/>
    <col min="4" max="4" width="14.00390625" style="5" customWidth="1"/>
    <col min="5" max="7" width="10.625" style="5" customWidth="1"/>
    <col min="8" max="11" width="11.625" style="5" customWidth="1"/>
    <col min="12" max="12" width="10.625" style="5" customWidth="1"/>
    <col min="13" max="14" width="8.625" style="5" customWidth="1"/>
    <col min="15" max="16384" width="9.00390625" style="5" customWidth="1"/>
  </cols>
  <sheetData>
    <row r="1" spans="1:7" ht="30" customHeight="1">
      <c r="A1" s="4" t="s">
        <v>35</v>
      </c>
      <c r="G1" s="6"/>
    </row>
    <row r="2" spans="1:4" ht="19.5" customHeight="1">
      <c r="A2" s="5" t="s">
        <v>41</v>
      </c>
      <c r="D2" s="7"/>
    </row>
    <row r="3" spans="2:4" ht="19.5" customHeight="1" thickBot="1">
      <c r="B3" s="5" t="s">
        <v>40</v>
      </c>
      <c r="D3" s="7"/>
    </row>
    <row r="4" spans="1:7" s="11" customFormat="1" ht="24.75" customHeight="1">
      <c r="A4" s="1" t="s">
        <v>1</v>
      </c>
      <c r="B4" s="8" t="s">
        <v>32</v>
      </c>
      <c r="C4" s="9" t="s">
        <v>29</v>
      </c>
      <c r="D4" s="10" t="s">
        <v>30</v>
      </c>
      <c r="E4" s="130"/>
      <c r="F4" s="130"/>
      <c r="G4" s="130"/>
    </row>
    <row r="5" spans="1:7" ht="30" customHeight="1">
      <c r="A5" s="12" t="s">
        <v>15</v>
      </c>
      <c r="B5" s="77"/>
      <c r="C5" s="71" t="s">
        <v>28</v>
      </c>
      <c r="D5" s="41">
        <f>B5/2</f>
        <v>0</v>
      </c>
      <c r="E5" s="138"/>
      <c r="F5" s="138"/>
      <c r="G5" s="138"/>
    </row>
    <row r="6" spans="1:7" ht="30" customHeight="1">
      <c r="A6" s="12" t="s">
        <v>16</v>
      </c>
      <c r="B6" s="77"/>
      <c r="C6" s="70" t="s">
        <v>28</v>
      </c>
      <c r="D6" s="41">
        <f aca="true" t="shared" si="0" ref="D6:D13">B6/2</f>
        <v>0</v>
      </c>
      <c r="E6" s="138"/>
      <c r="F6" s="138"/>
      <c r="G6" s="138"/>
    </row>
    <row r="7" spans="1:7" ht="30" customHeight="1">
      <c r="A7" s="13" t="s">
        <v>18</v>
      </c>
      <c r="B7" s="78"/>
      <c r="C7" s="2" t="s">
        <v>28</v>
      </c>
      <c r="D7" s="42">
        <f t="shared" si="0"/>
        <v>0</v>
      </c>
      <c r="E7" s="138"/>
      <c r="F7" s="138"/>
      <c r="G7" s="138"/>
    </row>
    <row r="8" spans="1:7" ht="30" customHeight="1">
      <c r="A8" s="13" t="s">
        <v>19</v>
      </c>
      <c r="B8" s="78"/>
      <c r="C8" s="2" t="s">
        <v>28</v>
      </c>
      <c r="D8" s="42">
        <f t="shared" si="0"/>
        <v>0</v>
      </c>
      <c r="E8" s="138"/>
      <c r="F8" s="138"/>
      <c r="G8" s="138"/>
    </row>
    <row r="9" spans="1:7" ht="30" customHeight="1">
      <c r="A9" s="13" t="s">
        <v>21</v>
      </c>
      <c r="B9" s="78"/>
      <c r="C9" s="2" t="s">
        <v>28</v>
      </c>
      <c r="D9" s="42">
        <f t="shared" si="0"/>
        <v>0</v>
      </c>
      <c r="E9" s="138"/>
      <c r="F9" s="138"/>
      <c r="G9" s="138"/>
    </row>
    <row r="10" spans="1:7" ht="30" customHeight="1">
      <c r="A10" s="13" t="s">
        <v>25</v>
      </c>
      <c r="B10" s="78"/>
      <c r="C10" s="2" t="s">
        <v>28</v>
      </c>
      <c r="D10" s="42">
        <f t="shared" si="0"/>
        <v>0</v>
      </c>
      <c r="E10" s="3"/>
      <c r="F10" s="3"/>
      <c r="G10" s="3"/>
    </row>
    <row r="11" spans="1:7" ht="30" customHeight="1">
      <c r="A11" s="14" t="s">
        <v>26</v>
      </c>
      <c r="B11" s="78"/>
      <c r="C11" s="2" t="s">
        <v>28</v>
      </c>
      <c r="D11" s="42">
        <f t="shared" si="0"/>
        <v>0</v>
      </c>
      <c r="E11" s="3"/>
      <c r="F11" s="3"/>
      <c r="G11" s="3"/>
    </row>
    <row r="12" spans="1:7" ht="30" customHeight="1">
      <c r="A12" s="13" t="s">
        <v>27</v>
      </c>
      <c r="B12" s="78"/>
      <c r="C12" s="2" t="s">
        <v>28</v>
      </c>
      <c r="D12" s="42">
        <f t="shared" si="0"/>
        <v>0</v>
      </c>
      <c r="E12" s="138"/>
      <c r="F12" s="138"/>
      <c r="G12" s="138"/>
    </row>
    <row r="13" spans="1:7" ht="30" customHeight="1" thickBot="1">
      <c r="A13" s="15" t="s">
        <v>31</v>
      </c>
      <c r="B13" s="79"/>
      <c r="C13" s="2" t="s">
        <v>28</v>
      </c>
      <c r="D13" s="43">
        <f t="shared" si="0"/>
        <v>0</v>
      </c>
      <c r="E13" s="138"/>
      <c r="F13" s="138"/>
      <c r="G13" s="138"/>
    </row>
    <row r="14" spans="1:7" ht="30" customHeight="1" thickBot="1" thickTop="1">
      <c r="A14" s="16" t="s">
        <v>2</v>
      </c>
      <c r="B14" s="17">
        <f>SUM(B5:B13)</f>
        <v>0</v>
      </c>
      <c r="C14" s="39"/>
      <c r="D14" s="44">
        <f>SUM(D5:D13)</f>
        <v>0</v>
      </c>
      <c r="E14" s="139"/>
      <c r="F14" s="140"/>
      <c r="G14" s="140"/>
    </row>
    <row r="15" spans="1:7" ht="48" customHeight="1" thickBot="1">
      <c r="A15" s="11"/>
      <c r="B15" s="18"/>
      <c r="C15" s="11"/>
      <c r="D15" s="72">
        <f>ROUNDDOWN(MIN(300000,D14),0)</f>
        <v>0</v>
      </c>
      <c r="E15" s="139" t="s">
        <v>46</v>
      </c>
      <c r="F15" s="140"/>
      <c r="G15" s="140"/>
    </row>
    <row r="16" spans="1:7" ht="24.75" customHeight="1" thickBot="1">
      <c r="A16" s="19" t="s">
        <v>50</v>
      </c>
      <c r="C16" s="11"/>
      <c r="D16" s="34"/>
      <c r="E16" s="11"/>
      <c r="F16" s="11"/>
      <c r="G16" s="11"/>
    </row>
    <row r="17" spans="1:7" s="11" customFormat="1" ht="47.25" customHeight="1" thickBot="1">
      <c r="A17" s="24" t="s">
        <v>45</v>
      </c>
      <c r="B17" s="36" t="s">
        <v>49</v>
      </c>
      <c r="C17" s="26" t="s">
        <v>37</v>
      </c>
      <c r="D17" s="35" t="s">
        <v>47</v>
      </c>
      <c r="E17" s="129"/>
      <c r="F17" s="130"/>
      <c r="G17" s="130"/>
    </row>
    <row r="18" spans="1:7" ht="48.75" customHeight="1" thickBot="1" thickTop="1">
      <c r="A18" s="25">
        <f>B14</f>
        <v>0</v>
      </c>
      <c r="B18" s="23">
        <f>A18*0.1</f>
        <v>0</v>
      </c>
      <c r="C18" s="80"/>
      <c r="D18" s="73">
        <f>ROUNDDOWN(MIN(200000,B18*C18),0)</f>
        <v>0</v>
      </c>
      <c r="E18" s="131" t="s">
        <v>48</v>
      </c>
      <c r="F18" s="132"/>
      <c r="G18" s="132"/>
    </row>
    <row r="19" spans="1:7" s="87" customFormat="1" ht="33.75" customHeight="1">
      <c r="A19" s="82"/>
      <c r="B19" s="83"/>
      <c r="C19" s="84"/>
      <c r="D19" s="88"/>
      <c r="E19" s="85"/>
      <c r="F19" s="86"/>
      <c r="G19" s="86"/>
    </row>
    <row r="20" spans="1:7" ht="24.75" customHeight="1" thickBot="1">
      <c r="A20" s="19" t="s">
        <v>51</v>
      </c>
      <c r="C20" s="11"/>
      <c r="D20" s="34"/>
      <c r="E20" s="11"/>
      <c r="F20" s="11"/>
      <c r="G20" s="11"/>
    </row>
    <row r="21" spans="1:7" s="11" customFormat="1" ht="48" customHeight="1" thickBot="1">
      <c r="A21" s="24" t="s">
        <v>45</v>
      </c>
      <c r="B21" s="36" t="s">
        <v>49</v>
      </c>
      <c r="C21" s="81" t="s">
        <v>54</v>
      </c>
      <c r="D21" s="35" t="s">
        <v>47</v>
      </c>
      <c r="E21" s="129"/>
      <c r="F21" s="130"/>
      <c r="G21" s="130"/>
    </row>
    <row r="22" spans="1:7" ht="48" customHeight="1" thickBot="1" thickTop="1">
      <c r="A22" s="25">
        <f>B14</f>
        <v>0</v>
      </c>
      <c r="B22" s="23">
        <f>A22*0.1</f>
        <v>0</v>
      </c>
      <c r="C22" s="80"/>
      <c r="D22" s="73">
        <f>ROUNDDOWN(MIN(200000,B22*C22),0)</f>
        <v>0</v>
      </c>
      <c r="E22" s="131" t="s">
        <v>53</v>
      </c>
      <c r="F22" s="132"/>
      <c r="G22" s="132"/>
    </row>
    <row r="23" spans="1:9" ht="30" customHeight="1">
      <c r="A23" s="38"/>
      <c r="B23" s="37"/>
      <c r="C23" s="11"/>
      <c r="D23" s="40"/>
      <c r="E23" s="27"/>
      <c r="F23" s="27"/>
      <c r="G23" s="27"/>
      <c r="I23" s="20"/>
    </row>
    <row r="24" spans="1:9" ht="30" customHeight="1">
      <c r="A24" s="11"/>
      <c r="B24" s="33" t="s">
        <v>52</v>
      </c>
      <c r="C24" s="135">
        <f>D15+D18+D22</f>
        <v>0</v>
      </c>
      <c r="D24" s="136"/>
      <c r="E24" s="27"/>
      <c r="F24" s="27"/>
      <c r="G24" s="27"/>
      <c r="I24" s="20"/>
    </row>
    <row r="25" spans="1:9" ht="30" customHeight="1" thickBot="1">
      <c r="A25" s="11"/>
      <c r="B25" s="27"/>
      <c r="C25" s="137" t="s">
        <v>34</v>
      </c>
      <c r="D25" s="137"/>
      <c r="E25" s="27"/>
      <c r="F25" s="27"/>
      <c r="G25" s="27"/>
      <c r="I25" s="20"/>
    </row>
    <row r="26" spans="1:7" ht="28.5" customHeight="1" thickBot="1">
      <c r="A26" s="28"/>
      <c r="B26" s="32" t="s">
        <v>33</v>
      </c>
      <c r="C26" s="133">
        <f>ROUNDDOWN(C24,-3)</f>
        <v>0</v>
      </c>
      <c r="D26" s="134"/>
      <c r="E26" s="31"/>
      <c r="F26" s="29"/>
      <c r="G26" s="29"/>
    </row>
    <row r="27" spans="1:7" ht="19.5" customHeight="1">
      <c r="A27" s="21"/>
      <c r="B27" s="22"/>
      <c r="C27" s="22"/>
      <c r="D27" s="30"/>
      <c r="E27" s="22"/>
      <c r="F27" s="22"/>
      <c r="G27" s="22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17">
    <mergeCell ref="E4:G4"/>
    <mergeCell ref="E6:G6"/>
    <mergeCell ref="E14:G14"/>
    <mergeCell ref="E15:G15"/>
    <mergeCell ref="E5:G5"/>
    <mergeCell ref="E12:G12"/>
    <mergeCell ref="E13:G13"/>
    <mergeCell ref="E17:G17"/>
    <mergeCell ref="E18:G18"/>
    <mergeCell ref="C26:D26"/>
    <mergeCell ref="C24:D24"/>
    <mergeCell ref="C25:D25"/>
    <mergeCell ref="E7:G7"/>
    <mergeCell ref="E8:G8"/>
    <mergeCell ref="E9:G9"/>
    <mergeCell ref="E21:G21"/>
    <mergeCell ref="E22:G22"/>
  </mergeCells>
  <printOptions horizontalCentered="1"/>
  <pageMargins left="0.6692913385826772" right="0.2362204724409449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suishin-004</dc:creator>
  <cp:keywords/>
  <dc:description/>
  <cp:lastModifiedBy>suishin-004</cp:lastModifiedBy>
  <cp:lastPrinted>2024-04-18T06:35:47Z</cp:lastPrinted>
  <dcterms:created xsi:type="dcterms:W3CDTF">1997-01-08T22:48:59Z</dcterms:created>
  <dcterms:modified xsi:type="dcterms:W3CDTF">2024-04-24T06:14:25Z</dcterms:modified>
  <cp:category/>
  <cp:version/>
  <cp:contentType/>
  <cp:contentStatus/>
</cp:coreProperties>
</file>